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0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mlt1</author>
  </authors>
  <commentList>
    <comment ref="C9" authorId="0">
      <text>
        <r>
          <rPr>
            <sz val="8"/>
            <rFont val="Tahoma"/>
            <family val="2"/>
          </rPr>
          <t>Enter regular pay hours for each job record</t>
        </r>
      </text>
    </comment>
    <comment ref="D9" authorId="0">
      <text>
        <r>
          <rPr>
            <sz val="8"/>
            <rFont val="Tahoma"/>
            <family val="2"/>
          </rPr>
          <t>Enter rate of regular pay for each job record that had earnings</t>
        </r>
      </text>
    </comment>
    <comment ref="E16" authorId="0">
      <text>
        <r>
          <rPr>
            <sz val="8"/>
            <rFont val="Tahoma"/>
            <family val="2"/>
          </rPr>
          <t>Total amount of regular pay</t>
        </r>
      </text>
    </comment>
    <comment ref="C21" authorId="0">
      <text>
        <r>
          <rPr>
            <sz val="8"/>
            <rFont val="Tahoma"/>
            <family val="2"/>
          </rPr>
          <t>enter hours of overtime worked for each job record</t>
        </r>
      </text>
    </comment>
    <comment ref="D21" authorId="0">
      <text>
        <r>
          <rPr>
            <sz val="8"/>
            <rFont val="Tahoma"/>
            <family val="2"/>
          </rPr>
          <t>enter regular rate of pay for the job record where overtime hours were worked.</t>
        </r>
      </text>
    </comment>
    <comment ref="E28" authorId="0">
      <text>
        <r>
          <rPr>
            <sz val="8"/>
            <rFont val="Tahoma"/>
            <family val="2"/>
          </rPr>
          <t>total amount of the first 1.0 of OVT</t>
        </r>
      </text>
    </comment>
    <comment ref="E31" authorId="0">
      <text>
        <r>
          <rPr>
            <sz val="8"/>
            <rFont val="Tahoma"/>
            <family val="2"/>
          </rPr>
          <t>enter amount of bonus payments made during this period (SBY, INP, AWD, PRM, etc.)</t>
        </r>
      </text>
    </comment>
    <comment ref="E35" authorId="0">
      <text>
        <r>
          <rPr>
            <sz val="8"/>
            <rFont val="Tahoma"/>
            <family val="2"/>
          </rPr>
          <t>total number of hours worked during period.</t>
        </r>
      </text>
    </comment>
    <comment ref="E36" authorId="0">
      <text>
        <r>
          <rPr>
            <sz val="8"/>
            <rFont val="Tahoma"/>
            <family val="2"/>
          </rPr>
          <t>total of regular pay, first 1.0 of OVT pay, and bonus amount.</t>
        </r>
      </text>
    </comment>
    <comment ref="E38" authorId="0">
      <text>
        <r>
          <rPr>
            <sz val="8"/>
            <rFont val="Tahoma"/>
            <family val="2"/>
          </rPr>
          <t>The calculated FLSA rate to be used in paying out the additional .5 of OVT.</t>
        </r>
      </text>
    </comment>
    <comment ref="E40" authorId="0">
      <text>
        <r>
          <rPr>
            <sz val="8"/>
            <rFont val="Tahoma"/>
            <family val="2"/>
          </rPr>
          <t>total amount for additional .5 of OVT.</t>
        </r>
      </text>
    </comment>
    <comment ref="E42" authorId="0">
      <text>
        <r>
          <rPr>
            <sz val="8"/>
            <rFont val="Tahoma"/>
            <family val="2"/>
          </rPr>
          <t>Total overtime pay for the period.</t>
        </r>
      </text>
    </comment>
    <comment ref="E44" authorId="0">
      <text>
        <r>
          <rPr>
            <sz val="8"/>
            <rFont val="Tahoma"/>
            <family val="2"/>
          </rPr>
          <t>Total gross pay for the period, including all regular pay, overtime, and bonus amounts.</t>
        </r>
      </text>
    </comment>
  </commentList>
</comments>
</file>

<file path=xl/sharedStrings.xml><?xml version="1.0" encoding="utf-8"?>
<sst xmlns="http://schemas.openxmlformats.org/spreadsheetml/2006/main" count="45" uniqueCount="34">
  <si>
    <t>FLSA Overtime Calculator for Biweekly Employees</t>
  </si>
  <si>
    <t>- Estimate of Pay</t>
  </si>
  <si>
    <r>
      <t>Enter information for any given Earnings Period (</t>
    </r>
    <r>
      <rPr>
        <u val="single"/>
        <sz val="10"/>
        <color indexed="10"/>
        <rFont val="Arial"/>
        <family val="2"/>
      </rPr>
      <t>one week</t>
    </r>
    <r>
      <rPr>
        <sz val="10"/>
        <rFont val="Arial"/>
        <family val="2"/>
      </rPr>
      <t>)</t>
    </r>
  </si>
  <si>
    <t>Step 1:</t>
  </si>
  <si>
    <t>Calculate Regular Pay - enter regular pay hours and rates</t>
  </si>
  <si>
    <t>total</t>
  </si>
  <si>
    <t>job #1</t>
  </si>
  <si>
    <t>job #2</t>
  </si>
  <si>
    <t>job #3</t>
  </si>
  <si>
    <t>job #4</t>
  </si>
  <si>
    <t>job #5</t>
  </si>
  <si>
    <t>job #6</t>
  </si>
  <si>
    <t>job #7</t>
  </si>
  <si>
    <t>totals</t>
  </si>
  <si>
    <t>Step 2:</t>
  </si>
  <si>
    <t>Calculate Overtime Base – enter overtime hours</t>
  </si>
  <si>
    <t>job rate</t>
  </si>
  <si>
    <t>**this amt only reflects the total</t>
  </si>
  <si>
    <r>
      <t xml:space="preserve">amount of the first </t>
    </r>
    <r>
      <rPr>
        <b/>
        <sz val="10"/>
        <rFont val="Arial"/>
        <family val="2"/>
      </rPr>
      <t xml:space="preserve">1.0 </t>
    </r>
    <r>
      <rPr>
        <sz val="10"/>
        <rFont val="Arial"/>
        <family val="2"/>
      </rPr>
      <t>of OVT</t>
    </r>
  </si>
  <si>
    <t>Step 3:</t>
  </si>
  <si>
    <t>Enter Total Bonus Amount</t>
  </si>
  <si>
    <t>Step 4:</t>
  </si>
  <si>
    <t>Add Steps 1 - 3</t>
  </si>
  <si>
    <t>Total Hours</t>
  </si>
  <si>
    <t>Amount</t>
  </si>
  <si>
    <t>Step 5:</t>
  </si>
  <si>
    <t>Calculated FLSA Rate</t>
  </si>
  <si>
    <t>Step 6:</t>
  </si>
  <si>
    <t>Step 7:</t>
  </si>
  <si>
    <t>Total OVT Paid (step 2 + step 6)</t>
  </si>
  <si>
    <t>Step 8:</t>
  </si>
  <si>
    <t>Total Payment</t>
  </si>
  <si>
    <t>hours</t>
  </si>
  <si>
    <t>Calculated .5 OVT 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</si>
</sst>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34" borderId="12" xfId="0" applyNumberFormat="1" applyFill="1" applyBorder="1" applyAlignment="1">
      <alignment/>
    </xf>
    <xf numFmtId="165" fontId="0" fillId="0" borderId="11" xfId="0" applyNumberFormat="1" applyFill="1" applyBorder="1" applyAlignment="1" applyProtection="1">
      <alignment/>
      <protection/>
    </xf>
    <xf numFmtId="165" fontId="0" fillId="33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165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7</xdr:col>
      <xdr:colOff>57150</xdr:colOff>
      <xdr:row>9</xdr:row>
      <xdr:rowOff>114300</xdr:rowOff>
    </xdr:to>
    <xdr:pic macro="[0]!Clear8_12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46685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44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10.7109375" style="0" customWidth="1"/>
    <col min="2" max="8" width="10.421875" style="0" customWidth="1"/>
  </cols>
  <sheetData>
    <row r="2" spans="1:6" ht="20.25">
      <c r="A2" s="1" t="s">
        <v>0</v>
      </c>
      <c r="F2" s="2"/>
    </row>
    <row r="3" spans="1:6" ht="20.25">
      <c r="A3" s="3" t="s">
        <v>1</v>
      </c>
      <c r="F3" s="2"/>
    </row>
    <row r="4" spans="1:8" ht="15">
      <c r="A4" s="4" t="s">
        <v>2</v>
      </c>
      <c r="B4" s="4"/>
      <c r="C4" s="4"/>
      <c r="D4" s="4"/>
      <c r="E4" s="4"/>
      <c r="F4" s="5"/>
      <c r="G4" s="4"/>
      <c r="H4" s="4"/>
    </row>
    <row r="6" spans="1:2" ht="15">
      <c r="A6" t="s">
        <v>3</v>
      </c>
      <c r="B6" s="4" t="s">
        <v>4</v>
      </c>
    </row>
    <row r="8" spans="3:5" ht="15.75" thickBot="1">
      <c r="C8" t="s">
        <v>32</v>
      </c>
      <c r="D8" t="s">
        <v>16</v>
      </c>
      <c r="E8" t="s">
        <v>5</v>
      </c>
    </row>
    <row r="9" spans="2:5" ht="15.75" thickBot="1">
      <c r="B9" t="s">
        <v>6</v>
      </c>
      <c r="C9" s="6"/>
      <c r="D9" s="7"/>
      <c r="E9" s="8">
        <f>C9*D9</f>
        <v>0</v>
      </c>
    </row>
    <row r="10" spans="2:5" ht="15.75" thickBot="1">
      <c r="B10" t="s">
        <v>7</v>
      </c>
      <c r="C10" s="6"/>
      <c r="D10" s="7"/>
      <c r="E10" s="8">
        <f aca="true" t="shared" si="0" ref="E10:E15">C10*D10</f>
        <v>0</v>
      </c>
    </row>
    <row r="11" spans="2:5" ht="15.75" thickBot="1">
      <c r="B11" t="s">
        <v>8</v>
      </c>
      <c r="C11" s="6"/>
      <c r="D11" s="7"/>
      <c r="E11" s="8">
        <f t="shared" si="0"/>
        <v>0</v>
      </c>
    </row>
    <row r="12" spans="2:5" ht="15.75" thickBot="1">
      <c r="B12" t="s">
        <v>9</v>
      </c>
      <c r="C12" s="6"/>
      <c r="D12" s="7"/>
      <c r="E12" s="8">
        <f t="shared" si="0"/>
        <v>0</v>
      </c>
    </row>
    <row r="13" spans="2:5" ht="15.75" thickBot="1">
      <c r="B13" t="s">
        <v>10</v>
      </c>
      <c r="C13" s="6"/>
      <c r="D13" s="7"/>
      <c r="E13" s="8">
        <f t="shared" si="0"/>
        <v>0</v>
      </c>
    </row>
    <row r="14" spans="2:5" ht="15.75" thickBot="1">
      <c r="B14" t="s">
        <v>11</v>
      </c>
      <c r="C14" s="6"/>
      <c r="D14" s="7"/>
      <c r="E14" s="8">
        <f t="shared" si="0"/>
        <v>0</v>
      </c>
    </row>
    <row r="15" spans="2:5" ht="15.75" thickBot="1">
      <c r="B15" t="s">
        <v>12</v>
      </c>
      <c r="C15" s="6"/>
      <c r="D15" s="7"/>
      <c r="E15" s="8">
        <f t="shared" si="0"/>
        <v>0</v>
      </c>
    </row>
    <row r="16" spans="2:5" ht="15.75" thickBot="1">
      <c r="B16" s="4" t="s">
        <v>13</v>
      </c>
      <c r="C16">
        <f>SUM(C9:C15)</f>
        <v>0</v>
      </c>
      <c r="E16" s="9">
        <f>SUM(E9:E15)</f>
        <v>0</v>
      </c>
    </row>
    <row r="18" spans="1:2" ht="15">
      <c r="A18" t="s">
        <v>14</v>
      </c>
      <c r="B18" s="4" t="s">
        <v>15</v>
      </c>
    </row>
    <row r="20" spans="3:5" ht="15.75" thickBot="1">
      <c r="C20" t="s">
        <v>32</v>
      </c>
      <c r="D20" t="s">
        <v>16</v>
      </c>
      <c r="E20" t="s">
        <v>5</v>
      </c>
    </row>
    <row r="21" spans="2:5" ht="15.75" thickBot="1">
      <c r="B21" t="s">
        <v>6</v>
      </c>
      <c r="C21" s="6"/>
      <c r="D21" s="10">
        <f aca="true" t="shared" si="1" ref="D21:D27">D9</f>
        <v>0</v>
      </c>
      <c r="E21" s="8">
        <f>C21*D21</f>
        <v>0</v>
      </c>
    </row>
    <row r="22" spans="2:5" ht="15.75" thickBot="1">
      <c r="B22" t="s">
        <v>7</v>
      </c>
      <c r="C22" s="6"/>
      <c r="D22" s="10">
        <f t="shared" si="1"/>
        <v>0</v>
      </c>
      <c r="E22" s="8">
        <f aca="true" t="shared" si="2" ref="E22:E27">C22*D22</f>
        <v>0</v>
      </c>
    </row>
    <row r="23" spans="2:5" ht="15.75" thickBot="1">
      <c r="B23" t="s">
        <v>8</v>
      </c>
      <c r="C23" s="6"/>
      <c r="D23" s="10">
        <f t="shared" si="1"/>
        <v>0</v>
      </c>
      <c r="E23" s="8">
        <f t="shared" si="2"/>
        <v>0</v>
      </c>
    </row>
    <row r="24" spans="2:5" ht="15.75" thickBot="1">
      <c r="B24" t="s">
        <v>9</v>
      </c>
      <c r="C24" s="6"/>
      <c r="D24" s="10">
        <f t="shared" si="1"/>
        <v>0</v>
      </c>
      <c r="E24" s="8">
        <f t="shared" si="2"/>
        <v>0</v>
      </c>
    </row>
    <row r="25" spans="2:5" ht="15.75" thickBot="1">
      <c r="B25" t="s">
        <v>10</v>
      </c>
      <c r="C25" s="6"/>
      <c r="D25" s="10">
        <f t="shared" si="1"/>
        <v>0</v>
      </c>
      <c r="E25" s="8">
        <f t="shared" si="2"/>
        <v>0</v>
      </c>
    </row>
    <row r="26" spans="2:5" ht="15.75" thickBot="1">
      <c r="B26" t="s">
        <v>11</v>
      </c>
      <c r="C26" s="6"/>
      <c r="D26" s="10">
        <f t="shared" si="1"/>
        <v>0</v>
      </c>
      <c r="E26" s="8">
        <f t="shared" si="2"/>
        <v>0</v>
      </c>
    </row>
    <row r="27" spans="2:5" ht="15.75" thickBot="1">
      <c r="B27" t="s">
        <v>12</v>
      </c>
      <c r="C27" s="6"/>
      <c r="D27" s="10">
        <f t="shared" si="1"/>
        <v>0</v>
      </c>
      <c r="E27" s="8">
        <f t="shared" si="2"/>
        <v>0</v>
      </c>
    </row>
    <row r="28" spans="2:6" ht="15.75" thickBot="1">
      <c r="B28" s="4" t="s">
        <v>13</v>
      </c>
      <c r="C28">
        <f>SUM(C21:C27)</f>
        <v>0</v>
      </c>
      <c r="E28" s="9">
        <f>SUM(E21:E27)</f>
        <v>0</v>
      </c>
      <c r="F28" s="4" t="s">
        <v>17</v>
      </c>
    </row>
    <row r="29" ht="15">
      <c r="F29" s="4" t="s">
        <v>18</v>
      </c>
    </row>
    <row r="30" ht="15.75" thickBot="1"/>
    <row r="31" spans="1:5" ht="15.75" thickBot="1">
      <c r="A31" t="s">
        <v>19</v>
      </c>
      <c r="B31" s="4" t="s">
        <v>20</v>
      </c>
      <c r="E31" s="11"/>
    </row>
    <row r="34" spans="1:2" ht="15.75" thickBot="1">
      <c r="A34" t="s">
        <v>21</v>
      </c>
      <c r="B34" s="4" t="s">
        <v>22</v>
      </c>
    </row>
    <row r="35" spans="4:5" ht="15.75" thickBot="1">
      <c r="D35" s="4" t="s">
        <v>23</v>
      </c>
      <c r="E35" s="12">
        <f>C16+C28</f>
        <v>0</v>
      </c>
    </row>
    <row r="36" spans="4:5" ht="15.75" thickBot="1">
      <c r="D36" t="s">
        <v>24</v>
      </c>
      <c r="E36" s="9">
        <f>E16+E28+E31</f>
        <v>0</v>
      </c>
    </row>
    <row r="37" ht="15.75" thickBot="1">
      <c r="E37" s="13"/>
    </row>
    <row r="38" spans="1:5" ht="15.75" thickBot="1">
      <c r="A38" t="s">
        <v>25</v>
      </c>
      <c r="B38" s="4" t="s">
        <v>26</v>
      </c>
      <c r="E38" s="9" t="e">
        <f>E36/E35</f>
        <v>#DIV/0!</v>
      </c>
    </row>
    <row r="39" ht="15.75" thickBot="1"/>
    <row r="40" spans="1:5" ht="15.75" thickBot="1">
      <c r="A40" t="s">
        <v>27</v>
      </c>
      <c r="B40" s="4" t="s">
        <v>33</v>
      </c>
      <c r="E40" s="9" t="e">
        <f>(C28*E38)*0.5</f>
        <v>#DIV/0!</v>
      </c>
    </row>
    <row r="41" ht="15.75" thickBot="1"/>
    <row r="42" spans="1:5" ht="15.75" thickBot="1">
      <c r="A42" t="s">
        <v>28</v>
      </c>
      <c r="B42" s="4" t="s">
        <v>29</v>
      </c>
      <c r="E42" s="9" t="e">
        <f>E28+E40</f>
        <v>#DIV/0!</v>
      </c>
    </row>
    <row r="43" ht="15.75" thickBot="1"/>
    <row r="44" spans="1:5" ht="15.75" thickBot="1">
      <c r="A44" s="4" t="s">
        <v>30</v>
      </c>
      <c r="B44" s="4" t="s">
        <v>31</v>
      </c>
      <c r="E44" s="9" t="e">
        <f>E16+E31+E42</f>
        <v>#DIV/0!</v>
      </c>
    </row>
  </sheetData>
  <sheetProtection password="EB20" sheet="1" objects="1" scenarios="1"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ldingram</dc:creator>
  <cp:keywords/>
  <dc:description/>
  <cp:lastModifiedBy>BrckaLorenz, Ben</cp:lastModifiedBy>
  <dcterms:created xsi:type="dcterms:W3CDTF">2008-08-12T15:40:31Z</dcterms:created>
  <dcterms:modified xsi:type="dcterms:W3CDTF">2015-03-20T14:21:39Z</dcterms:modified>
  <cp:category/>
  <cp:version/>
  <cp:contentType/>
  <cp:contentStatus/>
</cp:coreProperties>
</file>